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Gestor" sheetId="5" r:id="rId1"/>
    <sheet name="Planilha1" sheetId="6" r:id="rId2"/>
  </sheets>
  <definedNames>
    <definedName name="_xlnm.Print_Area" localSheetId="0">Gestor!$A$1:$Z$21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8" i="5"/>
</calcChain>
</file>

<file path=xl/sharedStrings.xml><?xml version="1.0" encoding="utf-8"?>
<sst xmlns="http://schemas.openxmlformats.org/spreadsheetml/2006/main" count="123" uniqueCount="98">
  <si>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</si>
  <si>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</si>
  <si>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</si>
  <si>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</si>
  <si>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</si>
  <si>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</si>
  <si>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</si>
  <si>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</si>
  <si>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</si>
  <si>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</si>
  <si>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</si>
  <si>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</si>
  <si>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</si>
  <si>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</si>
  <si>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</si>
  <si>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</si>
  <si>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</si>
  <si>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</si>
  <si>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</si>
  <si>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</si>
  <si>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</si>
  <si>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</si>
  <si>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</si>
  <si>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</si>
  <si>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</si>
  <si>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</si>
  <si>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</si>
  <si>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</si>
  <si>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</si>
  <si>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</si>
  <si>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</si>
  <si>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</si>
  <si>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</si>
  <si>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</si>
  <si>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</si>
  <si>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</si>
  <si>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</si>
  <si>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 xml:space="preserve">Atender às demandas do Ministro </t>
  </si>
  <si>
    <t>Ajudar os revisores na revisão gramatical das minutas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</si>
  <si>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</si>
  <si>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</si>
  <si>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</si>
  <si>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</si>
  <si>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</si>
  <si>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</si>
  <si>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</si>
  <si>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</si>
  <si>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</si>
  <si>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</si>
  <si>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</si>
  <si>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</si>
  <si>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</si>
  <si>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</si>
  <si>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</si>
  <si>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</si>
  <si>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Código Processo Civil / Tutela Provisória</t>
  </si>
  <si>
    <t>Código Processo Civil / Recursos</t>
  </si>
  <si>
    <t>Gestão da Unidade</t>
  </si>
  <si>
    <t>GABINETE MINISTRO RAUL ARAÚJO</t>
  </si>
  <si>
    <t>Atender advogados prestando informações processuais, recebendo memoriais e tratando de pedidos de celeridade no julgamento dos processos</t>
  </si>
  <si>
    <t>Médio</t>
  </si>
  <si>
    <t>Baixo</t>
  </si>
  <si>
    <t>Alto</t>
  </si>
  <si>
    <t>Estruturar a agenda do Ministro</t>
  </si>
  <si>
    <t>Administrar e-mails da caixa corporativa do gabinete</t>
  </si>
  <si>
    <t>Gerir a emissão de passagens aéreas do ministro bem como a logística das viagens</t>
  </si>
  <si>
    <t>Selecionar candidatos a funções comissionadas do gabinete</t>
  </si>
  <si>
    <t>SEI</t>
  </si>
  <si>
    <t>Aprimore</t>
  </si>
  <si>
    <t>Gestão de Desempenho</t>
  </si>
  <si>
    <t>Outlook</t>
  </si>
  <si>
    <t>Direito Securitário</t>
  </si>
  <si>
    <t>Previdência Privada</t>
  </si>
  <si>
    <t>Direito Marcário</t>
  </si>
  <si>
    <t>Recuperação Judicial e Falência</t>
  </si>
  <si>
    <t>Direito Civil / Responsabilidade Civil</t>
  </si>
  <si>
    <t>Direito Bancário</t>
  </si>
  <si>
    <t>Código Processo Civil / Execução]</t>
  </si>
  <si>
    <t>Direito Processual Penal / HC</t>
  </si>
  <si>
    <t xml:space="preserve">Código Processo Civil / Direitos Reais </t>
  </si>
  <si>
    <t>Código Processo Civil / Tutela Coletiva</t>
  </si>
  <si>
    <t>Código de Processo Civil / Processo de Conhecimento</t>
  </si>
  <si>
    <t>Família / Sucessões</t>
  </si>
  <si>
    <t>Obrigações e Contratos</t>
  </si>
  <si>
    <t>Direito do Consumidor</t>
  </si>
  <si>
    <t>Direito Ambiental</t>
  </si>
  <si>
    <t>Direito Autoral</t>
  </si>
  <si>
    <t>Direito empresarial</t>
  </si>
  <si>
    <t>SFH</t>
  </si>
  <si>
    <t>ECA</t>
  </si>
  <si>
    <t>Sistemas Comerciais</t>
  </si>
  <si>
    <t>Liderança</t>
  </si>
  <si>
    <t>Instrumentais</t>
  </si>
  <si>
    <t>Súmulas do STF</t>
  </si>
  <si>
    <t>Jurisprudência do STF</t>
  </si>
  <si>
    <t>Súmulas do STJ</t>
  </si>
  <si>
    <t>Jurisprudência do STJ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</si>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</sst>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"/>
  <sheetViews>
    <sheetView tabSelected="1" topLeftCell="C1" zoomScale="70" zoomScaleNormal="70" workbookViewId="0">
      <selection activeCell="N7" sqref="N7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1.42578125" style="1" customWidth="1"/>
    <col min="5" max="5" width="11.5703125" style="2" customWidth="1"/>
    <col min="6" max="6" width="11.7109375" style="24" bestFit="1" customWidth="1"/>
    <col min="7" max="7" width="7" style="2" customWidth="1"/>
    <col min="8" max="8" width="8" style="2" customWidth="1"/>
    <col min="9" max="9" width="7.42578125" style="2" customWidth="1"/>
    <col min="10" max="10" width="7.285156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23" width="4.7109375" style="3" bestFit="1" customWidth="1"/>
    <col min="24" max="24" width="4.7109375" style="15" bestFit="1" customWidth="1"/>
    <col min="25" max="25" width="5.85546875" style="15" customWidth="1"/>
    <col min="26" max="26" width="4.140625" style="3" bestFit="1" customWidth="1"/>
    <col min="27" max="27" width="4.140625" style="4" bestFit="1" customWidth="1"/>
    <col min="28" max="28" width="5" style="3" customWidth="1"/>
    <col min="29" max="29" width="5.140625" style="3" customWidth="1"/>
    <col min="30" max="33" width="4.7109375" style="3" customWidth="1"/>
    <col min="34" max="34" width="13.28515625" style="3" customWidth="1"/>
    <col min="35" max="35" width="4.7109375" style="3" customWidth="1"/>
    <col min="36" max="36" width="6.140625" style="3" customWidth="1"/>
    <col min="37" max="38" width="5.42578125" style="3" customWidth="1"/>
    <col min="39" max="39" width="6.140625" style="3" customWidth="1"/>
    <col min="40" max="45" width="4.28515625" style="4" bestFit="1" customWidth="1"/>
    <col min="46" max="46" width="4.28515625" style="3" bestFit="1" customWidth="1"/>
    <col min="47" max="54" width="4.28515625" style="4" bestFit="1" customWidth="1"/>
    <col min="55" max="55" width="5" style="4" customWidth="1"/>
    <col min="56" max="56" width="4.28515625" style="4" bestFit="1" customWidth="1"/>
    <col min="57" max="57" width="5.42578125" style="4" customWidth="1"/>
    <col min="58" max="59" width="4.28515625" style="4" bestFit="1" customWidth="1"/>
    <col min="60" max="16384" width="9.140625" style="4"/>
  </cols>
  <sheetData>
    <row r="1" spans="1:65" x14ac:dyDescent="0.3">
      <c r="A1" s="38" t="s">
        <v>10</v>
      </c>
      <c r="B1" s="39" t="s">
        <v>58</v>
      </c>
      <c r="K1" s="3"/>
      <c r="L1" s="3"/>
      <c r="M1" s="3"/>
      <c r="N1" s="3"/>
      <c r="O1" s="3"/>
      <c r="P1" s="3"/>
      <c r="X1" s="3"/>
      <c r="Y1" s="3"/>
    </row>
    <row r="2" spans="1:65" x14ac:dyDescent="0.35">
      <c r="A2" s="5"/>
      <c r="B2" s="6"/>
      <c r="K2" s="3"/>
      <c r="L2" s="3"/>
      <c r="M2" s="3"/>
      <c r="N2" s="3"/>
      <c r="O2" s="3"/>
      <c r="P2" s="3"/>
      <c r="X2" s="3"/>
      <c r="Y2" s="3"/>
    </row>
    <row r="3" spans="1:65" ht="39" customHeight="1" x14ac:dyDescent="0.35">
      <c r="A3" s="16"/>
      <c r="B3" s="17"/>
      <c r="C3" s="18"/>
      <c r="D3" s="56" t="s">
        <v>4</v>
      </c>
      <c r="E3" s="57"/>
      <c r="F3" s="58"/>
      <c r="G3" s="65" t="s">
        <v>11</v>
      </c>
      <c r="H3" s="66"/>
      <c r="I3" s="66"/>
      <c r="J3" s="67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77" t="s">
        <v>6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8"/>
    </row>
    <row r="4" spans="1:65" ht="26.25" customHeight="1" x14ac:dyDescent="0.35">
      <c r="A4" s="16"/>
      <c r="B4" s="17"/>
      <c r="C4" s="18"/>
      <c r="D4" s="59"/>
      <c r="E4" s="60"/>
      <c r="F4" s="61"/>
      <c r="G4" s="68" t="s">
        <v>12</v>
      </c>
      <c r="H4" s="69"/>
      <c r="I4" s="69"/>
      <c r="J4" s="70"/>
      <c r="K4" s="41" t="s">
        <v>13</v>
      </c>
      <c r="L4" s="41"/>
      <c r="M4" s="41"/>
      <c r="N4" s="41"/>
      <c r="O4" s="41"/>
      <c r="P4" s="41"/>
      <c r="Q4" s="41"/>
      <c r="R4" s="41"/>
      <c r="S4" s="41"/>
      <c r="T4" s="41" t="s">
        <v>23</v>
      </c>
      <c r="U4" s="41"/>
      <c r="V4" s="41"/>
      <c r="W4" s="41"/>
      <c r="X4" s="41"/>
      <c r="Y4" s="41"/>
      <c r="Z4" s="41"/>
      <c r="AA4" s="41"/>
      <c r="AB4" s="42" t="s">
        <v>92</v>
      </c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4"/>
    </row>
    <row r="5" spans="1:65" x14ac:dyDescent="0.35">
      <c r="A5" s="16"/>
      <c r="B5" s="17"/>
      <c r="C5" s="18"/>
      <c r="D5" s="59"/>
      <c r="E5" s="60"/>
      <c r="F5" s="61"/>
      <c r="G5" s="71"/>
      <c r="H5" s="72"/>
      <c r="I5" s="72"/>
      <c r="J5" s="73"/>
      <c r="K5" s="41"/>
      <c r="L5" s="41"/>
      <c r="M5" s="41"/>
      <c r="N5" s="41"/>
      <c r="O5" s="41"/>
      <c r="P5" s="41"/>
      <c r="Q5" s="41"/>
      <c r="R5" s="41"/>
      <c r="S5" s="41"/>
      <c r="T5" s="48" t="s">
        <v>29</v>
      </c>
      <c r="U5" s="49"/>
      <c r="V5" s="49"/>
      <c r="W5" s="49"/>
      <c r="X5" s="49"/>
      <c r="Y5" s="49"/>
      <c r="Z5" s="49"/>
      <c r="AA5" s="50"/>
      <c r="AB5" s="42" t="s">
        <v>43</v>
      </c>
      <c r="AC5" s="43"/>
      <c r="AD5" s="43"/>
      <c r="AE5" s="43"/>
      <c r="AF5" s="43"/>
      <c r="AG5" s="44"/>
      <c r="AH5" s="51" t="s">
        <v>90</v>
      </c>
      <c r="AI5" s="42" t="s">
        <v>44</v>
      </c>
      <c r="AJ5" s="43"/>
      <c r="AK5" s="43"/>
      <c r="AL5" s="43"/>
      <c r="AM5" s="44"/>
      <c r="AN5" s="41" t="s">
        <v>45</v>
      </c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 t="s">
        <v>97</v>
      </c>
      <c r="BM5" s="41"/>
    </row>
    <row r="6" spans="1:65" ht="21" customHeight="1" x14ac:dyDescent="0.35">
      <c r="A6" s="16"/>
      <c r="B6" s="17"/>
      <c r="C6" s="18"/>
      <c r="D6" s="62"/>
      <c r="E6" s="63"/>
      <c r="F6" s="64"/>
      <c r="G6" s="74"/>
      <c r="H6" s="75"/>
      <c r="I6" s="75"/>
      <c r="J6" s="76"/>
      <c r="K6" s="41"/>
      <c r="L6" s="41"/>
      <c r="M6" s="41"/>
      <c r="N6" s="41"/>
      <c r="O6" s="41"/>
      <c r="P6" s="41"/>
      <c r="Q6" s="41"/>
      <c r="R6" s="41"/>
      <c r="S6" s="41"/>
      <c r="T6" s="45"/>
      <c r="U6" s="46"/>
      <c r="V6" s="46"/>
      <c r="W6" s="46"/>
      <c r="X6" s="46"/>
      <c r="Y6" s="46"/>
      <c r="Z6" s="46"/>
      <c r="AA6" s="47"/>
      <c r="AB6" s="45"/>
      <c r="AC6" s="46"/>
      <c r="AD6" s="46"/>
      <c r="AE6" s="46"/>
      <c r="AF6" s="46"/>
      <c r="AG6" s="47"/>
      <c r="AH6" s="52"/>
      <c r="AI6" s="45"/>
      <c r="AJ6" s="46"/>
      <c r="AK6" s="46"/>
      <c r="AL6" s="46"/>
      <c r="AM6" s="47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</row>
    <row r="7" spans="1:65" s="9" customFormat="1" ht="226.5" x14ac:dyDescent="0.25">
      <c r="A7" s="21" t="s">
        <v>3</v>
      </c>
      <c r="B7" s="21" t="s">
        <v>0</v>
      </c>
      <c r="C7" s="22" t="s">
        <v>5</v>
      </c>
      <c r="D7" s="23" t="s">
        <v>1</v>
      </c>
      <c r="E7" s="23" t="s">
        <v>2</v>
      </c>
      <c r="F7" s="23" t="s">
        <v>33</v>
      </c>
      <c r="G7" s="36" t="s">
        <v>91</v>
      </c>
      <c r="H7" s="36" t="s">
        <v>30</v>
      </c>
      <c r="I7" s="36" t="s">
        <v>31</v>
      </c>
      <c r="J7" s="36" t="s">
        <v>32</v>
      </c>
      <c r="K7" s="37" t="s">
        <v>14</v>
      </c>
      <c r="L7" s="37" t="s">
        <v>15</v>
      </c>
      <c r="M7" s="37" t="s">
        <v>16</v>
      </c>
      <c r="N7" s="37" t="s">
        <v>17</v>
      </c>
      <c r="O7" s="37" t="s">
        <v>18</v>
      </c>
      <c r="P7" s="37" t="s">
        <v>19</v>
      </c>
      <c r="Q7" s="37" t="s">
        <v>20</v>
      </c>
      <c r="R7" s="37" t="s">
        <v>21</v>
      </c>
      <c r="S7" s="37" t="s">
        <v>22</v>
      </c>
      <c r="T7" s="37" t="s">
        <v>7</v>
      </c>
      <c r="U7" s="37" t="s">
        <v>24</v>
      </c>
      <c r="V7" s="37" t="s">
        <v>25</v>
      </c>
      <c r="W7" s="37" t="s">
        <v>26</v>
      </c>
      <c r="X7" s="37" t="s">
        <v>27</v>
      </c>
      <c r="Y7" s="37" t="s">
        <v>28</v>
      </c>
      <c r="Z7" s="37" t="s">
        <v>8</v>
      </c>
      <c r="AA7" s="37" t="s">
        <v>9</v>
      </c>
      <c r="AB7" s="25" t="s">
        <v>46</v>
      </c>
      <c r="AC7" s="25" t="s">
        <v>47</v>
      </c>
      <c r="AD7" s="25" t="s">
        <v>48</v>
      </c>
      <c r="AE7" s="25" t="s">
        <v>67</v>
      </c>
      <c r="AF7" s="25" t="s">
        <v>68</v>
      </c>
      <c r="AG7" s="25" t="s">
        <v>69</v>
      </c>
      <c r="AH7" s="25" t="s">
        <v>70</v>
      </c>
      <c r="AI7" s="26" t="s">
        <v>49</v>
      </c>
      <c r="AJ7" s="26" t="s">
        <v>50</v>
      </c>
      <c r="AK7" s="26" t="s">
        <v>51</v>
      </c>
      <c r="AL7" s="25" t="s">
        <v>52</v>
      </c>
      <c r="AM7" s="25" t="s">
        <v>53</v>
      </c>
      <c r="AN7" s="25" t="s">
        <v>71</v>
      </c>
      <c r="AO7" s="25" t="s">
        <v>72</v>
      </c>
      <c r="AP7" s="25" t="s">
        <v>73</v>
      </c>
      <c r="AQ7" s="25" t="s">
        <v>74</v>
      </c>
      <c r="AR7" s="25" t="s">
        <v>75</v>
      </c>
      <c r="AS7" s="25" t="s">
        <v>76</v>
      </c>
      <c r="AT7" s="26" t="s">
        <v>54</v>
      </c>
      <c r="AU7" s="26" t="s">
        <v>82</v>
      </c>
      <c r="AV7" s="26" t="s">
        <v>83</v>
      </c>
      <c r="AW7" s="26" t="s">
        <v>84</v>
      </c>
      <c r="AX7" s="26" t="s">
        <v>85</v>
      </c>
      <c r="AY7" s="26" t="s">
        <v>86</v>
      </c>
      <c r="AZ7" s="26" t="s">
        <v>87</v>
      </c>
      <c r="BA7" s="26" t="s">
        <v>88</v>
      </c>
      <c r="BB7" s="26" t="s">
        <v>89</v>
      </c>
      <c r="BC7" s="26" t="s">
        <v>78</v>
      </c>
      <c r="BD7" s="25" t="s">
        <v>55</v>
      </c>
      <c r="BE7" s="25" t="s">
        <v>56</v>
      </c>
      <c r="BF7" s="25" t="s">
        <v>77</v>
      </c>
      <c r="BG7" s="25" t="s">
        <v>79</v>
      </c>
      <c r="BH7" s="25" t="s">
        <v>80</v>
      </c>
      <c r="BI7" s="25" t="s">
        <v>81</v>
      </c>
      <c r="BJ7" s="25" t="s">
        <v>93</v>
      </c>
      <c r="BK7" s="25" t="s">
        <v>94</v>
      </c>
      <c r="BL7" s="25" t="s">
        <v>95</v>
      </c>
      <c r="BM7" s="25" t="s">
        <v>96</v>
      </c>
    </row>
    <row r="8" spans="1:65" s="13" customFormat="1" ht="50.25" customHeight="1" x14ac:dyDescent="0.35">
      <c r="A8" s="53" t="s">
        <v>57</v>
      </c>
      <c r="B8" s="10" t="s">
        <v>34</v>
      </c>
      <c r="C8" s="27"/>
      <c r="D8" s="40" t="s">
        <v>60</v>
      </c>
      <c r="E8" s="11" t="s">
        <v>60</v>
      </c>
      <c r="F8" s="11">
        <f>IFERROR(IF(D8="Alto",3,IF(D8="Médio",2,IF(D8="Baixo",1,"")))+IF(E8="Alto",2,IF(E8="Médio",1,IF(E8="Baixo",0,""))),"")</f>
        <v>3</v>
      </c>
      <c r="G8" s="32"/>
      <c r="H8" s="28"/>
      <c r="I8" s="32"/>
      <c r="J8" s="32"/>
      <c r="K8" s="29"/>
      <c r="L8" s="29"/>
      <c r="M8" s="29"/>
      <c r="N8" s="33"/>
      <c r="O8" s="30"/>
      <c r="P8" s="33"/>
      <c r="Q8" s="33"/>
      <c r="R8" s="11"/>
      <c r="S8" s="11"/>
      <c r="T8" s="33"/>
      <c r="U8" s="33"/>
      <c r="V8" s="33"/>
      <c r="W8" s="33"/>
      <c r="X8" s="33"/>
      <c r="Y8" s="33"/>
      <c r="Z8" s="33"/>
      <c r="AA8" s="33"/>
      <c r="AB8" s="29"/>
      <c r="AC8" s="33"/>
      <c r="AD8" s="33"/>
      <c r="AE8" s="29"/>
      <c r="AF8" s="33"/>
      <c r="AG8" s="33"/>
      <c r="AH8" s="33"/>
      <c r="AI8" s="11"/>
      <c r="AJ8" s="11"/>
      <c r="AK8" s="11"/>
      <c r="AL8" s="11"/>
      <c r="AM8" s="11"/>
      <c r="AN8" s="33"/>
      <c r="AO8" s="33"/>
      <c r="AP8" s="33"/>
      <c r="AQ8" s="33"/>
      <c r="AR8" s="33"/>
      <c r="AS8" s="33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</row>
    <row r="9" spans="1:65" s="13" customFormat="1" ht="67.5" customHeight="1" x14ac:dyDescent="0.35">
      <c r="A9" s="54"/>
      <c r="B9" s="10" t="s">
        <v>59</v>
      </c>
      <c r="C9" s="11"/>
      <c r="D9" s="11" t="s">
        <v>61</v>
      </c>
      <c r="E9" s="11" t="s">
        <v>60</v>
      </c>
      <c r="F9" s="11">
        <f t="shared" ref="F9:F21" si="0">IFERROR(IF(D9="Alto",3,IF(D9="Médio",2,IF(D9="Baixo",1,"")))+IF(E9="Alto",2,IF(E9="Médio",1,IF(E9="Baixo",0,""))),"")</f>
        <v>2</v>
      </c>
      <c r="G9" s="28"/>
      <c r="H9" s="32"/>
      <c r="I9" s="12"/>
      <c r="J9" s="32"/>
      <c r="K9" s="33"/>
      <c r="L9" s="29"/>
      <c r="M9" s="29"/>
      <c r="N9" s="33"/>
      <c r="O9" s="33"/>
      <c r="P9" s="11"/>
      <c r="Q9" s="33"/>
      <c r="R9" s="11"/>
      <c r="S9" s="33"/>
      <c r="T9" s="33"/>
      <c r="U9" s="11"/>
      <c r="V9" s="33"/>
      <c r="W9" s="11"/>
      <c r="X9" s="11"/>
      <c r="Y9" s="29"/>
      <c r="Z9" s="33"/>
      <c r="AA9" s="33"/>
      <c r="AB9" s="29"/>
      <c r="AC9" s="29"/>
      <c r="AD9" s="29"/>
      <c r="AE9" s="11"/>
      <c r="AF9" s="11"/>
      <c r="AG9" s="11"/>
      <c r="AH9" s="29"/>
      <c r="AI9" s="29"/>
      <c r="AJ9" s="33"/>
      <c r="AK9" s="11"/>
      <c r="AL9" s="29"/>
      <c r="AM9" s="11"/>
      <c r="AN9" s="33"/>
      <c r="AO9" s="33"/>
      <c r="AP9" s="33"/>
      <c r="AQ9" s="33"/>
      <c r="AR9" s="33"/>
      <c r="AS9" s="33"/>
      <c r="AT9" s="29"/>
      <c r="AU9" s="29"/>
      <c r="AV9" s="33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</row>
    <row r="10" spans="1:65" s="13" customFormat="1" ht="31.5" customHeight="1" x14ac:dyDescent="0.35">
      <c r="A10" s="54"/>
      <c r="B10" s="10" t="s">
        <v>35</v>
      </c>
      <c r="C10" s="11"/>
      <c r="D10" s="40" t="s">
        <v>60</v>
      </c>
      <c r="E10" s="11" t="s">
        <v>60</v>
      </c>
      <c r="F10" s="11">
        <f t="shared" si="0"/>
        <v>3</v>
      </c>
      <c r="G10" s="32"/>
      <c r="H10" s="12"/>
      <c r="I10" s="28"/>
      <c r="J10" s="28"/>
      <c r="K10" s="29"/>
      <c r="L10" s="11"/>
      <c r="M10" s="29"/>
      <c r="N10" s="33"/>
      <c r="O10" s="11"/>
      <c r="P10" s="11"/>
      <c r="Q10" s="33"/>
      <c r="R10" s="11"/>
      <c r="S10" s="11"/>
      <c r="T10" s="11"/>
      <c r="U10" s="33"/>
      <c r="V10" s="33"/>
      <c r="W10" s="29"/>
      <c r="X10" s="11"/>
      <c r="Y10" s="11"/>
      <c r="Z10" s="11"/>
      <c r="AA10" s="33"/>
      <c r="AB10" s="11"/>
      <c r="AC10" s="11"/>
      <c r="AD10" s="11"/>
      <c r="AE10" s="33"/>
      <c r="AF10" s="11"/>
      <c r="AG10" s="11"/>
      <c r="AH10" s="29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34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s="13" customFormat="1" ht="45" customHeight="1" x14ac:dyDescent="0.35">
      <c r="A11" s="54"/>
      <c r="B11" s="10" t="s">
        <v>36</v>
      </c>
      <c r="C11" s="27"/>
      <c r="D11" s="11" t="s">
        <v>62</v>
      </c>
      <c r="E11" s="11" t="s">
        <v>62</v>
      </c>
      <c r="F11" s="11">
        <f t="shared" si="0"/>
        <v>5</v>
      </c>
      <c r="G11" s="28"/>
      <c r="H11" s="32"/>
      <c r="I11" s="28"/>
      <c r="J11" s="12"/>
      <c r="K11" s="33"/>
      <c r="L11" s="33"/>
      <c r="M11" s="29"/>
      <c r="N11" s="33"/>
      <c r="O11" s="11"/>
      <c r="P11" s="33"/>
      <c r="Q11" s="29"/>
      <c r="R11" s="11"/>
      <c r="S11" s="11"/>
      <c r="T11" s="33"/>
      <c r="U11" s="29"/>
      <c r="V11" s="11"/>
      <c r="W11" s="11"/>
      <c r="X11" s="11"/>
      <c r="Y11" s="29"/>
      <c r="Z11" s="29"/>
      <c r="AA11" s="33"/>
      <c r="AB11" s="29"/>
      <c r="AC11" s="11"/>
      <c r="AD11" s="29"/>
      <c r="AE11" s="11"/>
      <c r="AF11" s="11"/>
      <c r="AG11" s="29"/>
      <c r="AH11" s="11"/>
      <c r="AI11" s="29"/>
      <c r="AJ11" s="29"/>
      <c r="AK11" s="29"/>
      <c r="AL11" s="29"/>
      <c r="AM11" s="29"/>
      <c r="AN11" s="33"/>
      <c r="AO11" s="33"/>
      <c r="AP11" s="33"/>
      <c r="AQ11" s="33"/>
      <c r="AR11" s="33"/>
      <c r="AS11" s="33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</row>
    <row r="12" spans="1:65" s="13" customFormat="1" ht="28.5" customHeight="1" x14ac:dyDescent="0.35">
      <c r="A12" s="54"/>
      <c r="B12" s="10" t="s">
        <v>37</v>
      </c>
      <c r="C12" s="31"/>
      <c r="D12" s="11" t="s">
        <v>62</v>
      </c>
      <c r="E12" s="11" t="s">
        <v>62</v>
      </c>
      <c r="F12" s="11">
        <f t="shared" si="0"/>
        <v>5</v>
      </c>
      <c r="G12" s="32"/>
      <c r="H12" s="28"/>
      <c r="I12" s="28"/>
      <c r="J12" s="32"/>
      <c r="K12" s="29"/>
      <c r="L12" s="29"/>
      <c r="M12" s="29"/>
      <c r="N12" s="33"/>
      <c r="O12" s="33"/>
      <c r="P12" s="33"/>
      <c r="Q12" s="33"/>
      <c r="R12" s="33"/>
      <c r="S12" s="33"/>
      <c r="T12" s="33"/>
      <c r="U12" s="29"/>
      <c r="V12" s="33"/>
      <c r="W12" s="33"/>
      <c r="X12" s="33"/>
      <c r="Y12" s="29"/>
      <c r="Z12" s="29"/>
      <c r="AA12" s="33"/>
      <c r="AB12" s="29"/>
      <c r="AC12" s="29"/>
      <c r="AD12" s="29"/>
      <c r="AE12" s="33"/>
      <c r="AF12" s="29"/>
      <c r="AG12" s="29"/>
      <c r="AH12" s="33"/>
      <c r="AI12" s="29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29"/>
      <c r="BL12" s="33"/>
      <c r="BM12" s="29"/>
    </row>
    <row r="13" spans="1:65" s="13" customFormat="1" ht="26.25" customHeight="1" x14ac:dyDescent="0.35">
      <c r="A13" s="54"/>
      <c r="B13" s="10" t="s">
        <v>38</v>
      </c>
      <c r="C13" s="11"/>
      <c r="D13" s="11" t="s">
        <v>61</v>
      </c>
      <c r="E13" s="11" t="s">
        <v>60</v>
      </c>
      <c r="F13" s="11">
        <f t="shared" si="0"/>
        <v>2</v>
      </c>
      <c r="G13" s="12"/>
      <c r="H13" s="28"/>
      <c r="I13" s="28"/>
      <c r="J13" s="12"/>
      <c r="K13" s="11"/>
      <c r="L13" s="11"/>
      <c r="M13" s="11"/>
      <c r="N13" s="29"/>
      <c r="O13" s="11"/>
      <c r="P13" s="29"/>
      <c r="Q13" s="29"/>
      <c r="R13" s="11"/>
      <c r="S13" s="11"/>
      <c r="T13" s="33"/>
      <c r="U13" s="11"/>
      <c r="V13" s="11"/>
      <c r="W13" s="11"/>
      <c r="X13" s="11"/>
      <c r="Y13" s="11"/>
      <c r="Z13" s="29"/>
      <c r="AA13" s="30"/>
      <c r="AB13" s="11"/>
      <c r="AC13" s="11"/>
      <c r="AD13" s="11"/>
      <c r="AE13" s="11"/>
      <c r="AF13" s="11"/>
      <c r="AG13" s="11"/>
      <c r="AH13" s="30"/>
      <c r="AI13" s="11"/>
      <c r="AJ13" s="29"/>
      <c r="AK13" s="29"/>
      <c r="AL13" s="11"/>
      <c r="AM13" s="33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s="13" customFormat="1" ht="30.75" customHeight="1" x14ac:dyDescent="0.35">
      <c r="A14" s="54"/>
      <c r="B14" s="10" t="s">
        <v>63</v>
      </c>
      <c r="C14" s="31"/>
      <c r="D14" s="40" t="s">
        <v>60</v>
      </c>
      <c r="E14" s="11" t="s">
        <v>60</v>
      </c>
      <c r="F14" s="11">
        <f t="shared" si="0"/>
        <v>3</v>
      </c>
      <c r="G14" s="12"/>
      <c r="H14" s="28"/>
      <c r="I14" s="32"/>
      <c r="J14" s="32"/>
      <c r="K14" s="29"/>
      <c r="L14" s="29"/>
      <c r="M14" s="29"/>
      <c r="N14" s="29"/>
      <c r="O14" s="30"/>
      <c r="P14" s="29"/>
      <c r="Q14" s="29"/>
      <c r="R14" s="11"/>
      <c r="S14" s="11"/>
      <c r="T14" s="33"/>
      <c r="U14" s="11"/>
      <c r="V14" s="11"/>
      <c r="W14" s="11"/>
      <c r="X14" s="11"/>
      <c r="Y14" s="11"/>
      <c r="Z14" s="29"/>
      <c r="AA14" s="30"/>
      <c r="AB14" s="11"/>
      <c r="AC14" s="11"/>
      <c r="AD14" s="11"/>
      <c r="AE14" s="30"/>
      <c r="AF14" s="11"/>
      <c r="AG14" s="11"/>
      <c r="AH14" s="33"/>
      <c r="AI14" s="11"/>
      <c r="AJ14" s="30"/>
      <c r="AK14" s="30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35"/>
      <c r="BF14" s="11"/>
      <c r="BG14" s="11"/>
      <c r="BH14" s="11"/>
      <c r="BI14" s="11"/>
      <c r="BJ14" s="11"/>
      <c r="BK14" s="11"/>
      <c r="BL14" s="11"/>
      <c r="BM14" s="11"/>
    </row>
    <row r="15" spans="1:65" s="13" customFormat="1" ht="51.75" customHeight="1" x14ac:dyDescent="0.35">
      <c r="A15" s="54"/>
      <c r="B15" s="10" t="s">
        <v>39</v>
      </c>
      <c r="C15" s="31"/>
      <c r="D15" s="40" t="s">
        <v>60</v>
      </c>
      <c r="E15" s="11" t="s">
        <v>61</v>
      </c>
      <c r="F15" s="11">
        <f t="shared" si="0"/>
        <v>2</v>
      </c>
      <c r="G15" s="28"/>
      <c r="H15" s="28"/>
      <c r="I15" s="32"/>
      <c r="J15" s="12"/>
      <c r="K15" s="29"/>
      <c r="L15" s="30"/>
      <c r="M15" s="29"/>
      <c r="N15" s="33"/>
      <c r="O15" s="33"/>
      <c r="P15" s="11"/>
      <c r="Q15" s="29"/>
      <c r="R15" s="11"/>
      <c r="S15" s="33"/>
      <c r="T15" s="33"/>
      <c r="U15" s="33"/>
      <c r="V15" s="29"/>
      <c r="W15" s="33"/>
      <c r="X15" s="33"/>
      <c r="Y15" s="33"/>
      <c r="Z15" s="33"/>
      <c r="AA15" s="33"/>
      <c r="AB15" s="11"/>
      <c r="AC15" s="11"/>
      <c r="AD15" s="11"/>
      <c r="AE15" s="33"/>
      <c r="AF15" s="29"/>
      <c r="AG15" s="11"/>
      <c r="AH15" s="29"/>
      <c r="AI15" s="11"/>
      <c r="AJ15" s="33"/>
      <c r="AK15" s="33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s="13" customFormat="1" ht="30.75" customHeight="1" x14ac:dyDescent="0.35">
      <c r="A16" s="54"/>
      <c r="B16" s="10" t="s">
        <v>40</v>
      </c>
      <c r="C16" s="11"/>
      <c r="D16" s="40" t="s">
        <v>60</v>
      </c>
      <c r="E16" s="11" t="s">
        <v>61</v>
      </c>
      <c r="F16" s="11">
        <f t="shared" si="0"/>
        <v>2</v>
      </c>
      <c r="G16" s="12"/>
      <c r="H16" s="28"/>
      <c r="I16" s="32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33"/>
      <c r="U16" s="29"/>
      <c r="V16" s="11"/>
      <c r="W16" s="11"/>
      <c r="X16" s="11"/>
      <c r="Y16" s="11"/>
      <c r="Z16" s="33"/>
      <c r="AA16" s="11"/>
      <c r="AB16" s="11"/>
      <c r="AC16" s="11"/>
      <c r="AD16" s="11"/>
      <c r="AE16" s="11"/>
      <c r="AF16" s="11"/>
      <c r="AG16" s="11"/>
      <c r="AH16" s="3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spans="1:65" s="13" customFormat="1" ht="33" customHeight="1" x14ac:dyDescent="0.35">
      <c r="A17" s="54"/>
      <c r="B17" s="10" t="s">
        <v>66</v>
      </c>
      <c r="C17" s="31"/>
      <c r="D17" s="40" t="s">
        <v>60</v>
      </c>
      <c r="E17" s="40" t="s">
        <v>60</v>
      </c>
      <c r="F17" s="11">
        <f t="shared" si="0"/>
        <v>3</v>
      </c>
      <c r="G17" s="12"/>
      <c r="H17" s="28"/>
      <c r="I17" s="32"/>
      <c r="J17" s="12"/>
      <c r="K17" s="29"/>
      <c r="L17" s="33"/>
      <c r="M17" s="33"/>
      <c r="N17" s="33"/>
      <c r="O17" s="11"/>
      <c r="P17" s="33"/>
      <c r="Q17" s="33"/>
      <c r="R17" s="11"/>
      <c r="S17" s="11"/>
      <c r="T17" s="33"/>
      <c r="U17" s="29"/>
      <c r="V17" s="33"/>
      <c r="W17" s="29"/>
      <c r="X17" s="29"/>
      <c r="Y17" s="29"/>
      <c r="Z17" s="33"/>
      <c r="AA17" s="33"/>
      <c r="AB17" s="11"/>
      <c r="AC17" s="11"/>
      <c r="AD17" s="11"/>
      <c r="AE17" s="33"/>
      <c r="AF17" s="33"/>
      <c r="AG17" s="33"/>
      <c r="AH17" s="29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s="13" customFormat="1" ht="30.75" customHeight="1" x14ac:dyDescent="0.35">
      <c r="A18" s="54"/>
      <c r="B18" s="10" t="s">
        <v>41</v>
      </c>
      <c r="C18" s="27"/>
      <c r="D18" s="40" t="s">
        <v>60</v>
      </c>
      <c r="E18" s="11" t="s">
        <v>60</v>
      </c>
      <c r="F18" s="11">
        <f t="shared" si="0"/>
        <v>3</v>
      </c>
      <c r="G18" s="28"/>
      <c r="H18" s="28"/>
      <c r="I18" s="28"/>
      <c r="J18" s="28"/>
      <c r="K18" s="33"/>
      <c r="L18" s="33"/>
      <c r="M18" s="29"/>
      <c r="N18" s="33"/>
      <c r="O18" s="33"/>
      <c r="P18" s="33"/>
      <c r="Q18" s="29"/>
      <c r="R18" s="11"/>
      <c r="S18" s="33"/>
      <c r="T18" s="33"/>
      <c r="U18" s="29"/>
      <c r="V18" s="29"/>
      <c r="W18" s="29"/>
      <c r="X18" s="29"/>
      <c r="Y18" s="29"/>
      <c r="Z18" s="29"/>
      <c r="AA18" s="33"/>
      <c r="AB18" s="11"/>
      <c r="AC18" s="11"/>
      <c r="AD18" s="11"/>
      <c r="AE18" s="30"/>
      <c r="AF18" s="33"/>
      <c r="AG18" s="33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spans="1:65" s="13" customFormat="1" ht="29.25" customHeight="1" x14ac:dyDescent="0.35">
      <c r="A19" s="54"/>
      <c r="B19" s="10" t="s">
        <v>64</v>
      </c>
      <c r="C19" s="11"/>
      <c r="D19" s="40" t="s">
        <v>60</v>
      </c>
      <c r="E19" s="40" t="s">
        <v>60</v>
      </c>
      <c r="F19" s="11">
        <f t="shared" si="0"/>
        <v>3</v>
      </c>
      <c r="G19" s="12"/>
      <c r="H19" s="28"/>
      <c r="I19" s="28"/>
      <c r="J19" s="12"/>
      <c r="K19" s="11"/>
      <c r="L19" s="11"/>
      <c r="M19" s="29"/>
      <c r="N19" s="29"/>
      <c r="O19" s="11"/>
      <c r="P19" s="11"/>
      <c r="Q19" s="11"/>
      <c r="R19" s="11"/>
      <c r="S19" s="11"/>
      <c r="T19" s="33"/>
      <c r="U19" s="11"/>
      <c r="V19" s="11"/>
      <c r="W19" s="29"/>
      <c r="X19" s="11"/>
      <c r="Y19" s="11"/>
      <c r="Z19" s="11"/>
      <c r="AA19" s="33"/>
      <c r="AB19" s="11"/>
      <c r="AC19" s="11"/>
      <c r="AD19" s="11"/>
      <c r="AE19" s="11"/>
      <c r="AF19" s="11"/>
      <c r="AG19" s="11"/>
      <c r="AH19" s="33"/>
      <c r="AI19" s="11"/>
      <c r="AJ19" s="33"/>
      <c r="AK19" s="33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s="13" customFormat="1" ht="48" customHeight="1" x14ac:dyDescent="0.35">
      <c r="A20" s="54"/>
      <c r="B20" s="10" t="s">
        <v>65</v>
      </c>
      <c r="C20" s="11"/>
      <c r="D20" s="40" t="s">
        <v>62</v>
      </c>
      <c r="E20" s="11" t="s">
        <v>62</v>
      </c>
      <c r="F20" s="11">
        <f t="shared" si="0"/>
        <v>5</v>
      </c>
      <c r="G20" s="12"/>
      <c r="H20" s="28"/>
      <c r="I20" s="28"/>
      <c r="J20" s="32"/>
      <c r="K20" s="11"/>
      <c r="L20" s="11"/>
      <c r="M20" s="29"/>
      <c r="N20" s="11"/>
      <c r="O20" s="11"/>
      <c r="P20" s="29"/>
      <c r="Q20" s="29"/>
      <c r="R20" s="29"/>
      <c r="S20" s="29"/>
      <c r="T20" s="33"/>
      <c r="U20" s="11"/>
      <c r="V20" s="29"/>
      <c r="W20" s="29"/>
      <c r="X20" s="33"/>
      <c r="Y20" s="11"/>
      <c r="Z20" s="33"/>
      <c r="AA20" s="33"/>
      <c r="AB20" s="11"/>
      <c r="AC20" s="11"/>
      <c r="AD20" s="11"/>
      <c r="AE20" s="33"/>
      <c r="AF20" s="30"/>
      <c r="AG20" s="30"/>
      <c r="AH20" s="33"/>
      <c r="AI20" s="11"/>
      <c r="AJ20" s="11"/>
      <c r="AK20" s="33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spans="1:65" s="13" customFormat="1" ht="49.5" customHeight="1" x14ac:dyDescent="0.35">
      <c r="A21" s="55"/>
      <c r="B21" s="14" t="s">
        <v>42</v>
      </c>
      <c r="C21" s="31"/>
      <c r="D21" s="40" t="s">
        <v>60</v>
      </c>
      <c r="E21" s="11" t="s">
        <v>61</v>
      </c>
      <c r="F21" s="11">
        <f t="shared" si="0"/>
        <v>2</v>
      </c>
      <c r="G21" s="28"/>
      <c r="H21" s="28"/>
      <c r="I21" s="32"/>
      <c r="J21" s="32"/>
      <c r="K21" s="29"/>
      <c r="L21" s="29"/>
      <c r="M21" s="29"/>
      <c r="N21" s="33"/>
      <c r="O21" s="33"/>
      <c r="P21" s="11"/>
      <c r="Q21" s="33"/>
      <c r="R21" s="11"/>
      <c r="S21" s="33"/>
      <c r="T21" s="33"/>
      <c r="U21" s="33"/>
      <c r="V21" s="33"/>
      <c r="W21" s="29"/>
      <c r="X21" s="11"/>
      <c r="Y21" s="29"/>
      <c r="Z21" s="11"/>
      <c r="AA21" s="33"/>
      <c r="AB21" s="29"/>
      <c r="AC21" s="11"/>
      <c r="AD21" s="11"/>
      <c r="AE21" s="33"/>
      <c r="AF21" s="33"/>
      <c r="AG21" s="33"/>
      <c r="AH21" s="33"/>
      <c r="AI21" s="11"/>
      <c r="AJ21" s="33"/>
      <c r="AK21" s="33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Y3:BM3"/>
    <mergeCell ref="A8:A21"/>
    <mergeCell ref="D3:F6"/>
    <mergeCell ref="K4:S6"/>
    <mergeCell ref="G3:J3"/>
    <mergeCell ref="G4:J6"/>
    <mergeCell ref="BL5:BM6"/>
    <mergeCell ref="AN5:BK6"/>
    <mergeCell ref="AI5:AM6"/>
    <mergeCell ref="T5:AA6"/>
    <mergeCell ref="T4:AA4"/>
    <mergeCell ref="AB5:AG6"/>
    <mergeCell ref="AH5:AH6"/>
    <mergeCell ref="AB4:BM4"/>
  </mergeCells>
  <dataValidations count="2">
    <dataValidation type="list" allowBlank="1" showInputMessage="1" showErrorMessage="1" sqref="C8:C21 G12 G8 J9:K9 H9 G10 H11 I14:I17 I21:J21 J20 J14 J12 I8:K8 K10:K21 L8:BM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Gestor</vt:lpstr>
      <vt:lpstr>Planilha1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2018-07-12T21:12:24Z</dcterms:modified>
</cp:coreProperties>
</file>